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1/Resultados Electorales/Resultados Finales/"/>
    </mc:Choice>
  </mc:AlternateContent>
  <xr:revisionPtr revIDLastSave="8" documentId="13_ncr:1_{C06CEA88-9F87-4357-85C6-58D23D51AD75}" xr6:coauthVersionLast="47" xr6:coauthVersionMax="47" xr10:uidLastSave="{2D03A428-14C8-464B-8E73-59F9471B6A4A}"/>
  <bookViews>
    <workbookView xWindow="-120" yWindow="-120" windowWidth="20730" windowHeight="11160" tabRatio="500" xr2:uid="{00000000-000D-0000-FFFF-FFFF00000000}"/>
  </bookViews>
  <sheets>
    <sheet name="DIP M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C30" i="1"/>
  <c r="D30" i="1"/>
  <c r="E30" i="1"/>
  <c r="F30" i="1"/>
  <c r="G30" i="1"/>
  <c r="H30" i="1"/>
  <c r="I30" i="1"/>
  <c r="J30" i="1"/>
  <c r="K30" i="1"/>
  <c r="L30" i="1"/>
  <c r="N30" i="1"/>
  <c r="O30" i="1"/>
  <c r="B30" i="1"/>
</calcChain>
</file>

<file path=xl/sharedStrings.xml><?xml version="1.0" encoding="utf-8"?>
<sst xmlns="http://schemas.openxmlformats.org/spreadsheetml/2006/main" count="48" uniqueCount="47">
  <si>
    <t>PAN</t>
  </si>
  <si>
    <t>PRI</t>
  </si>
  <si>
    <t>PRD</t>
  </si>
  <si>
    <t>PVEM</t>
  </si>
  <si>
    <t>PT</t>
  </si>
  <si>
    <t>MC</t>
  </si>
  <si>
    <t>PES</t>
  </si>
  <si>
    <t>RSP</t>
  </si>
  <si>
    <t>FXM</t>
  </si>
  <si>
    <t>TOTAL</t>
  </si>
  <si>
    <t>PROCESO ELECTORAL 2020-2021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</si>
  <si>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</si>
  <si>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</si>
  <si>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</si>
  <si>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</si>
  <si>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</si>
  <si>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</si>
  <si>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</si>
  <si>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</si>
  <si>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</si>
  <si>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</si>
  <si>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</si>
  <si>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</si>
  <si>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</si>
  <si>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16 XICOTÉNCATL</t>
  </si>
  <si>
    <t>17 EL MANTE</t>
  </si>
  <si>
    <t>18 ALTAMIRA</t>
  </si>
  <si>
    <t>19 MIRAMAR</t>
  </si>
  <si>
    <t>20 CIUDAD MADERO</t>
  </si>
  <si>
    <t>21 TAMPICO</t>
  </si>
  <si>
    <t>22 TAMPICO</t>
  </si>
  <si>
    <t>CANDIDATOS NO REGISTRADOS</t>
  </si>
  <si>
    <t>14 VICTORIA</t>
  </si>
  <si>
    <t>15 VICTORIA</t>
  </si>
  <si>
    <t>ELECCIÓN DE DIPUTADOS POR EL PRINCIPIO DE MAYORÍA RELATIVA</t>
  </si>
  <si>
    <t>VOTACIÓN EMITIDA</t>
  </si>
  <si>
    <t>MORENA</t>
  </si>
  <si>
    <t>CI</t>
  </si>
  <si>
    <t>VOTOS
 NULOS</t>
  </si>
  <si>
    <t>Consejo Distrital Electoral</t>
  </si>
  <si>
    <r>
      <t xml:space="preserve">Cómputo modificado por sentencia del TRIELTAM mediante el recurso TE-RIN-71/2021, que anula las casillas </t>
    </r>
    <r>
      <rPr>
        <b/>
        <sz val="11.5"/>
        <color theme="1"/>
        <rFont val="Arial Narrow"/>
        <family val="2"/>
      </rPr>
      <t>1841 Básica, 1985 Contigua 1, 1986 Básica, 1990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1991 Básica</t>
    </r>
  </si>
  <si>
    <r>
      <t xml:space="preserve">Cómputo modificado por sentencia del TRIELTAM mediante el recurso TE-RIN-66/2021, que anula las casillas </t>
    </r>
    <r>
      <rPr>
        <b/>
        <sz val="11.5"/>
        <color theme="1"/>
        <rFont val="Arial Narrow"/>
        <family val="2"/>
      </rPr>
      <t>1742 Básica, 1777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1876 Básica</t>
    </r>
  </si>
  <si>
    <r>
      <t xml:space="preserve">Cómputo modificado por sentencia del TRIELTAM mediante el recurso TE-RIN-76/2021, que anula las casillas </t>
    </r>
    <r>
      <rPr>
        <b/>
        <sz val="11.5"/>
        <color theme="1"/>
        <rFont val="Arial Narrow"/>
        <family val="2"/>
      </rPr>
      <t>956 Especial, 1013 Básica, 1065 Extraordinaria 1, 1094 Contigua 4, 1103 Contigua 1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1105 Contigua 1</t>
    </r>
  </si>
  <si>
    <r>
      <t xml:space="preserve">Cómputo modificado por sentencia del TRIELTAM mediante el recurso TE-RIN-65/2021, que anula la casilla </t>
    </r>
    <r>
      <rPr>
        <b/>
        <sz val="11.5"/>
        <color theme="1"/>
        <rFont val="Arial Narrow"/>
        <family val="2"/>
      </rPr>
      <t>1145 Extraordinaria 1 Contigua 3</t>
    </r>
  </si>
  <si>
    <r>
      <t xml:space="preserve">Cómputo modificado por sentencia del TRIELTAM mediante el recurso TE-RIN-47/2021, que anula las casillas </t>
    </r>
    <r>
      <rPr>
        <b/>
        <sz val="11.5"/>
        <color theme="1"/>
        <rFont val="Arial Narrow"/>
        <family val="2"/>
      </rPr>
      <t>563 Básica, 657 Contigua 3, 659 Contigua 1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666 Básica</t>
    </r>
  </si>
  <si>
    <r>
      <t xml:space="preserve">Cómputo modificado por sentencia del TRIELTAM mediante el recurso TE-RIN-64/2021, que anula las casillas </t>
    </r>
    <r>
      <rPr>
        <b/>
        <sz val="11.5"/>
        <color theme="1"/>
        <rFont val="Arial Narrow"/>
        <family val="2"/>
      </rPr>
      <t>291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478 Contigua 1</t>
    </r>
  </si>
  <si>
    <r>
      <t xml:space="preserve">Cómputo modificado por sentencia del TRIELTAM mediante el recurso TE-RIN-59/2021, que anula las casillas </t>
    </r>
    <r>
      <rPr>
        <b/>
        <sz val="11.5"/>
        <color theme="1"/>
        <rFont val="Arial Narrow"/>
        <family val="2"/>
      </rPr>
      <t>93 Básica, 93 Contigua 6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99 Contigua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</si>
</sst>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1" x14ac:knownFonts="1"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9A95"/>
        <bgColor indexed="64"/>
      </patternFill>
    </fill>
    <fill>
      <patternFill patternType="solid">
        <fgColor rgb="FFE6D4D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8C53"/>
        <bgColor indexed="64"/>
      </patternFill>
    </fill>
    <fill>
      <patternFill patternType="solid">
        <fgColor rgb="FFC4C4C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3">
    <xf numFmtId="0" fontId="0" fillId="0" borderId="0" xfId="0">
      <alignment vertical="top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/>
    <xf numFmtId="0" fontId="0" fillId="0" borderId="0" xfId="0" applyAlignment="1"/>
    <xf numFmtId="0" fontId="0" fillId="2" borderId="5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/>
    <xf numFmtId="0" fontId="0" fillId="2" borderId="0" xfId="0" applyFill="1" applyAlignment="1"/>
    <xf numFmtId="0" fontId="1" fillId="0" borderId="0" xfId="0" applyFont="1" applyAlignment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3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1"/>
    </xf>
    <xf numFmtId="164" fontId="6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 readingOrder="1"/>
    </xf>
    <xf numFmtId="164" fontId="6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 readingOrder="1"/>
    </xf>
    <xf numFmtId="164" fontId="6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 readingOrder="1"/>
    </xf>
    <xf numFmtId="164" fontId="6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 readingOrder="1"/>
    </xf>
    <xf numFmtId="164" fontId="6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top"/>
    </xf>
    <xf numFmtId="0" fontId="0" fillId="6" borderId="1" xfId="0" applyFill="1" applyBorder="1">
      <alignment vertical="top"/>
    </xf>
    <xf numFmtId="0" fontId="0" fillId="7" borderId="1" xfId="0" applyFill="1" applyBorder="1">
      <alignment vertical="top"/>
    </xf>
    <xf numFmtId="0" fontId="0" fillId="8" borderId="1" xfId="0" applyFill="1" applyBorder="1">
      <alignment vertical="top"/>
    </xf>
    <xf numFmtId="0" fontId="0" fillId="9" borderId="1" xfId="0" applyFill="1" applyBorder="1">
      <alignment vertical="top"/>
    </xf>
    <xf numFmtId="0" fontId="5" fillId="9" borderId="1" xfId="0" applyFont="1" applyFill="1" applyBorder="1" applyAlignment="1">
      <alignment horizontal="center" vertical="center" wrapText="1" readingOrder="1"/>
    </xf>
    <xf numFmtId="164" fontId="6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>
      <alignment vertical="top"/>
    </xf>
    <xf numFmtId="0" fontId="5" fillId="10" borderId="1" xfId="0" applyFont="1" applyFill="1" applyBorder="1" applyAlignment="1">
      <alignment horizontal="center" vertical="center" wrapText="1" readingOrder="1"/>
    </xf>
    <xf numFmtId="164" fontId="6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11" borderId="1" xfId="0" applyFont="1" applyFill="1" applyBorder="1" applyAlignment="1">
      <alignment horizontal="center" vertical="center" wrapText="1" readingOrder="1"/>
    </xf>
    <xf numFmtId="164" fontId="6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>
      <alignment vertical="top"/>
    </xf>
    <xf numFmtId="164" fontId="5" fillId="5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11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4C4C4"/>
      <color rgb="FFC58C53"/>
      <color rgb="FFBDD3FF"/>
      <color rgb="FFFFCCFF"/>
      <color rgb="FFFF99FF"/>
      <color rgb="FFE6D4D2"/>
      <color rgb="FFC59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0</xdr:row>
      <xdr:rowOff>133349</xdr:rowOff>
    </xdr:from>
    <xdr:to>
      <xdr:col>2</xdr:col>
      <xdr:colOff>538026</xdr:colOff>
      <xdr:row>4</xdr:row>
      <xdr:rowOff>111861</xdr:rowOff>
    </xdr:to>
    <xdr:pic>
      <xdr:nvPicPr>
        <xdr:cNvPr id="3" name="Imagen 3" descr="IETAM1">
          <a:extLst>
            <a:ext uri="{FF2B5EF4-FFF2-40B4-BE49-F238E27FC236}">
              <a16:creationId xmlns:a16="http://schemas.microsoft.com/office/drawing/2014/main" id="{3CF74B4F-B1E5-43E5-9083-901C3E8437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281" y="133349"/>
          <a:ext cx="986400" cy="90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156883</xdr:colOff>
      <xdr:row>6</xdr:row>
      <xdr:rowOff>50426</xdr:rowOff>
    </xdr:from>
    <xdr:to>
      <xdr:col>1</xdr:col>
      <xdr:colOff>587067</xdr:colOff>
      <xdr:row>6</xdr:row>
      <xdr:rowOff>482426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7CF6E1E-2648-446C-8E8B-BD62380D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0458" y="1364876"/>
          <a:ext cx="430184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</xdr:colOff>
      <xdr:row>6</xdr:row>
      <xdr:rowOff>189547</xdr:rowOff>
    </xdr:from>
    <xdr:to>
      <xdr:col>7</xdr:col>
      <xdr:colOff>760477</xdr:colOff>
      <xdr:row>6</xdr:row>
      <xdr:rowOff>343305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48F910B-75EB-42CA-A885-16EB6EE2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592" y="1503997"/>
          <a:ext cx="726860" cy="153758"/>
        </a:xfrm>
        <a:prstGeom prst="rect">
          <a:avLst/>
        </a:prstGeom>
      </xdr:spPr>
    </xdr:pic>
    <xdr:clientData/>
  </xdr:twoCellAnchor>
  <xdr:twoCellAnchor editAs="oneCell">
    <xdr:from>
      <xdr:col>2</xdr:col>
      <xdr:colOff>156881</xdr:colOff>
      <xdr:row>6</xdr:row>
      <xdr:rowOff>50426</xdr:rowOff>
    </xdr:from>
    <xdr:to>
      <xdr:col>2</xdr:col>
      <xdr:colOff>588881</xdr:colOff>
      <xdr:row>6</xdr:row>
      <xdr:rowOff>482426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E20F57A1-D6C5-4970-858E-6D3CC08E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56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6</xdr:row>
      <xdr:rowOff>50426</xdr:rowOff>
    </xdr:from>
    <xdr:to>
      <xdr:col>3</xdr:col>
      <xdr:colOff>600088</xdr:colOff>
      <xdr:row>6</xdr:row>
      <xdr:rowOff>482426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B373354-D652-4B30-9062-BA327BF16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463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145676</xdr:colOff>
      <xdr:row>6</xdr:row>
      <xdr:rowOff>50426</xdr:rowOff>
    </xdr:from>
    <xdr:to>
      <xdr:col>4</xdr:col>
      <xdr:colOff>581306</xdr:colOff>
      <xdr:row>6</xdr:row>
      <xdr:rowOff>482426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0962CF9-FCC6-4160-8C3E-F65ED33E4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0951" y="1364876"/>
          <a:ext cx="435630" cy="4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123264</xdr:colOff>
      <xdr:row>6</xdr:row>
      <xdr:rowOff>50426</xdr:rowOff>
    </xdr:from>
    <xdr:to>
      <xdr:col>5</xdr:col>
      <xdr:colOff>555264</xdr:colOff>
      <xdr:row>6</xdr:row>
      <xdr:rowOff>482426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F8602EC1-1C6F-4A5B-AEDA-E4AE40C3E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39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6</xdr:row>
      <xdr:rowOff>86426</xdr:rowOff>
    </xdr:from>
    <xdr:to>
      <xdr:col>6</xdr:col>
      <xdr:colOff>651627</xdr:colOff>
      <xdr:row>6</xdr:row>
      <xdr:rowOff>446426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59E8F895-F806-4619-8484-670A81D76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1517" y="1400876"/>
          <a:ext cx="573185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134470</xdr:colOff>
      <xdr:row>6</xdr:row>
      <xdr:rowOff>50426</xdr:rowOff>
    </xdr:from>
    <xdr:to>
      <xdr:col>8</xdr:col>
      <xdr:colOff>601250</xdr:colOff>
      <xdr:row>6</xdr:row>
      <xdr:rowOff>482426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CAE9A27-2163-47B7-8BBA-9E4A15F0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2495" y="1364876"/>
          <a:ext cx="466780" cy="4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134470</xdr:colOff>
      <xdr:row>6</xdr:row>
      <xdr:rowOff>50426</xdr:rowOff>
    </xdr:from>
    <xdr:to>
      <xdr:col>9</xdr:col>
      <xdr:colOff>566470</xdr:colOff>
      <xdr:row>6</xdr:row>
      <xdr:rowOff>482426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B932C447-145A-4CEA-ADEF-9B7CEE662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95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179293</xdr:colOff>
      <xdr:row>6</xdr:row>
      <xdr:rowOff>50426</xdr:rowOff>
    </xdr:from>
    <xdr:to>
      <xdr:col>10</xdr:col>
      <xdr:colOff>609478</xdr:colOff>
      <xdr:row>6</xdr:row>
      <xdr:rowOff>482426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BB81E47B-85EE-4FB0-9B1E-1A8FFA5B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5118" y="1364876"/>
          <a:ext cx="430185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O40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ColWidth="6.85546875" defaultRowHeight="12.75" customHeight="1" x14ac:dyDescent="0.2"/>
  <cols>
    <col min="1" max="1" width="29" customWidth="1"/>
    <col min="2" max="7" width="10.85546875" customWidth="1"/>
    <col min="8" max="8" width="11.85546875" customWidth="1"/>
    <col min="9" max="11" width="10.85546875" customWidth="1"/>
    <col min="12" max="12" width="15.7109375" customWidth="1"/>
    <col min="13" max="13" width="20.5703125" customWidth="1"/>
    <col min="14" max="14" width="16.5703125" customWidth="1"/>
    <col min="15" max="15" width="11.42578125" bestFit="1" customWidth="1"/>
  </cols>
  <sheetData>
    <row r="1" spans="1:15" s="5" customFormat="1" ht="15" customHeight="1" x14ac:dyDescent="0.2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5" s="5" customFormat="1" ht="23.25" x14ac:dyDescent="0.35">
      <c r="A2" s="6"/>
      <c r="B2" s="56" t="s">
        <v>10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5" customFormat="1" ht="18.75" x14ac:dyDescent="0.3">
      <c r="A3" s="6"/>
      <c r="B3" s="58" t="s">
        <v>34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s="5" customFormat="1" ht="15.75" customHeight="1" x14ac:dyDescent="0.25">
      <c r="A4" s="6"/>
      <c r="B4" s="60" t="s">
        <v>35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5" s="5" customFormat="1" ht="15.75" customHeight="1" thickBot="1" x14ac:dyDescent="0.25">
      <c r="A5" s="7"/>
      <c r="B5" s="8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10"/>
    </row>
    <row r="6" spans="1:15" s="5" customFormat="1" ht="15" x14ac:dyDescent="0.25">
      <c r="A6" s="1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12" customFormat="1" ht="42" customHeight="1" x14ac:dyDescent="0.25">
      <c r="A7" s="18" t="s">
        <v>39</v>
      </c>
      <c r="B7" s="15" t="s">
        <v>0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36</v>
      </c>
      <c r="I7" s="18" t="s">
        <v>6</v>
      </c>
      <c r="J7" s="18" t="s">
        <v>7</v>
      </c>
      <c r="K7" s="18" t="s">
        <v>8</v>
      </c>
      <c r="L7" s="18" t="s">
        <v>37</v>
      </c>
      <c r="M7" s="18" t="s">
        <v>31</v>
      </c>
      <c r="N7" s="18" t="s">
        <v>38</v>
      </c>
      <c r="O7" s="15" t="s">
        <v>9</v>
      </c>
    </row>
    <row r="8" spans="1:15" ht="19.5" customHeight="1" x14ac:dyDescent="0.2">
      <c r="A8" s="25" t="s">
        <v>11</v>
      </c>
      <c r="B8" s="26">
        <v>16625</v>
      </c>
      <c r="C8" s="26">
        <v>4120</v>
      </c>
      <c r="D8" s="26">
        <v>363</v>
      </c>
      <c r="E8" s="26">
        <v>1658</v>
      </c>
      <c r="F8" s="26">
        <v>1104</v>
      </c>
      <c r="G8" s="26">
        <v>1938</v>
      </c>
      <c r="H8" s="26">
        <v>24354</v>
      </c>
      <c r="I8" s="26">
        <v>775</v>
      </c>
      <c r="J8" s="26">
        <v>588</v>
      </c>
      <c r="K8" s="26">
        <v>1034</v>
      </c>
      <c r="L8" s="26"/>
      <c r="M8" s="26">
        <v>27</v>
      </c>
      <c r="N8" s="26">
        <v>1315</v>
      </c>
      <c r="O8" s="47">
        <v>53901</v>
      </c>
    </row>
    <row r="9" spans="1:15" ht="19.5" customHeight="1" x14ac:dyDescent="0.2">
      <c r="A9" s="21" t="s">
        <v>12</v>
      </c>
      <c r="B9" s="22">
        <v>28282</v>
      </c>
      <c r="C9" s="22">
        <v>6370</v>
      </c>
      <c r="D9" s="22">
        <v>358</v>
      </c>
      <c r="E9" s="22">
        <v>1449</v>
      </c>
      <c r="F9" s="22">
        <v>830</v>
      </c>
      <c r="G9" s="22">
        <v>1048</v>
      </c>
      <c r="H9" s="22">
        <v>22559</v>
      </c>
      <c r="I9" s="22">
        <v>545</v>
      </c>
      <c r="J9" s="22">
        <v>461</v>
      </c>
      <c r="K9" s="22">
        <v>729</v>
      </c>
      <c r="L9" s="22"/>
      <c r="M9" s="22">
        <v>33</v>
      </c>
      <c r="N9" s="22">
        <v>1137</v>
      </c>
      <c r="O9" s="48">
        <v>63801</v>
      </c>
    </row>
    <row r="10" spans="1:15" ht="19.5" customHeight="1" x14ac:dyDescent="0.2">
      <c r="A10" s="16" t="s">
        <v>13</v>
      </c>
      <c r="B10" s="13">
        <v>23154</v>
      </c>
      <c r="C10" s="13">
        <v>8129</v>
      </c>
      <c r="D10" s="13">
        <v>517</v>
      </c>
      <c r="E10" s="13">
        <v>2903</v>
      </c>
      <c r="F10" s="14">
        <v>2094</v>
      </c>
      <c r="G10" s="14">
        <v>753</v>
      </c>
      <c r="H10" s="14">
        <v>18425</v>
      </c>
      <c r="I10" s="13">
        <v>2686</v>
      </c>
      <c r="J10" s="13">
        <v>186</v>
      </c>
      <c r="K10" s="13">
        <v>1644</v>
      </c>
      <c r="L10" s="13"/>
      <c r="M10" s="13">
        <v>23</v>
      </c>
      <c r="N10" s="13">
        <v>1473</v>
      </c>
      <c r="O10" s="49">
        <v>61987</v>
      </c>
    </row>
    <row r="11" spans="1:15" ht="19.5" customHeight="1" x14ac:dyDescent="0.2">
      <c r="A11" s="21" t="s">
        <v>14</v>
      </c>
      <c r="B11" s="22">
        <v>19151</v>
      </c>
      <c r="C11" s="22">
        <v>3604</v>
      </c>
      <c r="D11" s="22">
        <v>456</v>
      </c>
      <c r="E11" s="22">
        <v>1367</v>
      </c>
      <c r="F11" s="22">
        <v>1362</v>
      </c>
      <c r="G11" s="22">
        <v>2160</v>
      </c>
      <c r="H11" s="22">
        <v>21565</v>
      </c>
      <c r="I11" s="22">
        <v>2235</v>
      </c>
      <c r="J11" s="22">
        <v>257</v>
      </c>
      <c r="K11" s="22">
        <v>738</v>
      </c>
      <c r="L11" s="22"/>
      <c r="M11" s="22">
        <v>23</v>
      </c>
      <c r="N11" s="22">
        <v>1290</v>
      </c>
      <c r="O11" s="48">
        <v>54208</v>
      </c>
    </row>
    <row r="12" spans="1:15" ht="19.5" customHeight="1" x14ac:dyDescent="0.2">
      <c r="A12" s="27" t="s">
        <v>15</v>
      </c>
      <c r="B12" s="28">
        <v>18239</v>
      </c>
      <c r="C12" s="28">
        <v>2574</v>
      </c>
      <c r="D12" s="28">
        <v>441</v>
      </c>
      <c r="E12" s="28">
        <v>1672</v>
      </c>
      <c r="F12" s="28">
        <v>1336</v>
      </c>
      <c r="G12" s="28">
        <v>2236</v>
      </c>
      <c r="H12" s="28">
        <v>24389</v>
      </c>
      <c r="I12" s="28">
        <v>2567</v>
      </c>
      <c r="J12" s="28">
        <v>872</v>
      </c>
      <c r="K12" s="28">
        <v>698</v>
      </c>
      <c r="L12" s="28"/>
      <c r="M12" s="28">
        <v>31</v>
      </c>
      <c r="N12" s="28">
        <v>1273</v>
      </c>
      <c r="O12" s="50">
        <v>56328</v>
      </c>
    </row>
    <row r="13" spans="1:15" ht="19.5" customHeight="1" x14ac:dyDescent="0.2">
      <c r="A13" s="29" t="s">
        <v>16</v>
      </c>
      <c r="B13" s="30">
        <v>18169</v>
      </c>
      <c r="C13" s="30">
        <v>3489</v>
      </c>
      <c r="D13" s="30">
        <v>1017</v>
      </c>
      <c r="E13" s="30">
        <v>1787</v>
      </c>
      <c r="F13" s="30">
        <v>1501</v>
      </c>
      <c r="G13" s="30">
        <v>2529</v>
      </c>
      <c r="H13" s="30">
        <v>21672</v>
      </c>
      <c r="I13" s="30">
        <v>1981</v>
      </c>
      <c r="J13" s="30">
        <v>606</v>
      </c>
      <c r="K13" s="30">
        <v>261</v>
      </c>
      <c r="L13" s="30"/>
      <c r="M13" s="30">
        <v>22</v>
      </c>
      <c r="N13" s="30">
        <v>1491</v>
      </c>
      <c r="O13" s="51">
        <v>54525</v>
      </c>
    </row>
    <row r="14" spans="1:15" ht="19.5" customHeight="1" x14ac:dyDescent="0.2">
      <c r="A14" s="16" t="s">
        <v>17</v>
      </c>
      <c r="B14" s="13">
        <v>16946</v>
      </c>
      <c r="C14" s="13">
        <v>1827</v>
      </c>
      <c r="D14" s="13">
        <v>610</v>
      </c>
      <c r="E14" s="13">
        <v>1231</v>
      </c>
      <c r="F14" s="14">
        <v>1504</v>
      </c>
      <c r="G14" s="14">
        <v>1667</v>
      </c>
      <c r="H14" s="14">
        <v>25099</v>
      </c>
      <c r="I14" s="13">
        <v>2074</v>
      </c>
      <c r="J14" s="13">
        <v>627</v>
      </c>
      <c r="K14" s="13">
        <v>642</v>
      </c>
      <c r="L14" s="13"/>
      <c r="M14" s="13">
        <v>18</v>
      </c>
      <c r="N14" s="13">
        <v>1263</v>
      </c>
      <c r="O14" s="49">
        <v>53508</v>
      </c>
    </row>
    <row r="15" spans="1:15" ht="19.5" customHeight="1" x14ac:dyDescent="0.2">
      <c r="A15" s="31" t="s">
        <v>18</v>
      </c>
      <c r="B15" s="32">
        <v>18391</v>
      </c>
      <c r="C15" s="32">
        <v>5791</v>
      </c>
      <c r="D15" s="32">
        <v>760</v>
      </c>
      <c r="E15" s="32">
        <v>1737</v>
      </c>
      <c r="F15" s="32">
        <v>3563</v>
      </c>
      <c r="G15" s="32">
        <v>2172</v>
      </c>
      <c r="H15" s="32">
        <v>23410</v>
      </c>
      <c r="I15" s="32">
        <v>2036</v>
      </c>
      <c r="J15" s="32">
        <v>859</v>
      </c>
      <c r="K15" s="32">
        <v>726</v>
      </c>
      <c r="L15" s="32"/>
      <c r="M15" s="32">
        <v>20</v>
      </c>
      <c r="N15" s="32">
        <v>1521</v>
      </c>
      <c r="O15" s="52">
        <v>60986</v>
      </c>
    </row>
    <row r="16" spans="1:15" ht="19.5" customHeight="1" x14ac:dyDescent="0.2">
      <c r="A16" s="16" t="s">
        <v>19</v>
      </c>
      <c r="B16" s="13">
        <v>16555</v>
      </c>
      <c r="C16" s="13">
        <v>8368</v>
      </c>
      <c r="D16" s="13">
        <v>502</v>
      </c>
      <c r="E16" s="13">
        <v>1213</v>
      </c>
      <c r="F16" s="14">
        <v>1265</v>
      </c>
      <c r="G16" s="14">
        <v>894</v>
      </c>
      <c r="H16" s="14">
        <v>21726</v>
      </c>
      <c r="I16" s="13">
        <v>834</v>
      </c>
      <c r="J16" s="13">
        <v>271</v>
      </c>
      <c r="K16" s="13">
        <v>630</v>
      </c>
      <c r="L16" s="13"/>
      <c r="M16" s="13">
        <v>19</v>
      </c>
      <c r="N16" s="13">
        <v>1320</v>
      </c>
      <c r="O16" s="49">
        <v>53597</v>
      </c>
    </row>
    <row r="17" spans="1:15" ht="19.5" customHeight="1" x14ac:dyDescent="0.2">
      <c r="A17" s="44" t="s">
        <v>20</v>
      </c>
      <c r="B17" s="45">
        <v>12788</v>
      </c>
      <c r="C17" s="45">
        <v>5182</v>
      </c>
      <c r="D17" s="45">
        <v>504</v>
      </c>
      <c r="E17" s="45">
        <v>800</v>
      </c>
      <c r="F17" s="45">
        <v>1202</v>
      </c>
      <c r="G17" s="45">
        <v>1112</v>
      </c>
      <c r="H17" s="45">
        <v>30742</v>
      </c>
      <c r="I17" s="45">
        <v>711</v>
      </c>
      <c r="J17" s="45">
        <v>373</v>
      </c>
      <c r="K17" s="45">
        <v>496</v>
      </c>
      <c r="L17" s="45"/>
      <c r="M17" s="45">
        <v>42</v>
      </c>
      <c r="N17" s="45">
        <v>975</v>
      </c>
      <c r="O17" s="53">
        <v>54927</v>
      </c>
    </row>
    <row r="18" spans="1:15" ht="19.5" customHeight="1" x14ac:dyDescent="0.2">
      <c r="A18" s="16" t="s">
        <v>21</v>
      </c>
      <c r="B18" s="13">
        <v>12013</v>
      </c>
      <c r="C18" s="13">
        <v>3341</v>
      </c>
      <c r="D18" s="13">
        <v>383</v>
      </c>
      <c r="E18" s="13">
        <v>1083</v>
      </c>
      <c r="F18" s="14">
        <v>1067</v>
      </c>
      <c r="G18" s="14">
        <v>1100</v>
      </c>
      <c r="H18" s="14">
        <v>27605</v>
      </c>
      <c r="I18" s="13">
        <v>832</v>
      </c>
      <c r="J18" s="13">
        <v>369</v>
      </c>
      <c r="K18" s="13">
        <v>499</v>
      </c>
      <c r="L18" s="13">
        <v>703</v>
      </c>
      <c r="M18" s="13">
        <v>99</v>
      </c>
      <c r="N18" s="13">
        <v>1172</v>
      </c>
      <c r="O18" s="49">
        <v>50266</v>
      </c>
    </row>
    <row r="19" spans="1:15" ht="19.5" customHeight="1" x14ac:dyDescent="0.2">
      <c r="A19" s="21" t="s">
        <v>22</v>
      </c>
      <c r="B19" s="22">
        <v>16018</v>
      </c>
      <c r="C19" s="22">
        <v>6323</v>
      </c>
      <c r="D19" s="22">
        <v>324</v>
      </c>
      <c r="E19" s="22">
        <v>1075</v>
      </c>
      <c r="F19" s="22">
        <v>936</v>
      </c>
      <c r="G19" s="22">
        <v>1233</v>
      </c>
      <c r="H19" s="22">
        <v>28753</v>
      </c>
      <c r="I19" s="22">
        <v>691</v>
      </c>
      <c r="J19" s="22">
        <v>385</v>
      </c>
      <c r="K19" s="22">
        <v>611</v>
      </c>
      <c r="L19" s="22"/>
      <c r="M19" s="22">
        <v>31</v>
      </c>
      <c r="N19" s="22">
        <v>1051</v>
      </c>
      <c r="O19" s="48">
        <v>57431</v>
      </c>
    </row>
    <row r="20" spans="1:15" ht="19.5" customHeight="1" x14ac:dyDescent="0.2">
      <c r="A20" s="16" t="s">
        <v>23</v>
      </c>
      <c r="B20" s="13">
        <v>38900</v>
      </c>
      <c r="C20" s="13">
        <v>16185</v>
      </c>
      <c r="D20" s="13">
        <v>528</v>
      </c>
      <c r="E20" s="13">
        <v>1505</v>
      </c>
      <c r="F20" s="14">
        <v>4010</v>
      </c>
      <c r="G20" s="14">
        <v>2783</v>
      </c>
      <c r="H20" s="14">
        <v>15422</v>
      </c>
      <c r="I20" s="13">
        <v>658</v>
      </c>
      <c r="J20" s="13">
        <v>484</v>
      </c>
      <c r="K20" s="13">
        <v>222</v>
      </c>
      <c r="L20" s="13"/>
      <c r="M20" s="13">
        <v>28</v>
      </c>
      <c r="N20" s="13">
        <v>1851</v>
      </c>
      <c r="O20" s="49">
        <v>82576</v>
      </c>
    </row>
    <row r="21" spans="1:15" ht="19.5" customHeight="1" x14ac:dyDescent="0.2">
      <c r="A21" s="21" t="s">
        <v>32</v>
      </c>
      <c r="B21" s="22">
        <v>25297</v>
      </c>
      <c r="C21" s="22">
        <v>12922</v>
      </c>
      <c r="D21" s="22">
        <v>912</v>
      </c>
      <c r="E21" s="22">
        <v>2905</v>
      </c>
      <c r="F21" s="22">
        <v>1645</v>
      </c>
      <c r="G21" s="22">
        <v>3798</v>
      </c>
      <c r="H21" s="22">
        <v>26094</v>
      </c>
      <c r="I21" s="22">
        <v>1154</v>
      </c>
      <c r="J21" s="22">
        <v>875</v>
      </c>
      <c r="K21" s="22">
        <v>238</v>
      </c>
      <c r="L21" s="22">
        <v>974</v>
      </c>
      <c r="M21" s="22">
        <v>57</v>
      </c>
      <c r="N21" s="22">
        <v>1505</v>
      </c>
      <c r="O21" s="48">
        <v>78376</v>
      </c>
    </row>
    <row r="22" spans="1:15" ht="19.5" customHeight="1" x14ac:dyDescent="0.2">
      <c r="A22" s="16" t="s">
        <v>33</v>
      </c>
      <c r="B22" s="13">
        <v>22016</v>
      </c>
      <c r="C22" s="13">
        <v>7751</v>
      </c>
      <c r="D22" s="13">
        <v>918</v>
      </c>
      <c r="E22" s="13">
        <v>1761</v>
      </c>
      <c r="F22" s="14">
        <v>1622</v>
      </c>
      <c r="G22" s="14">
        <v>7042</v>
      </c>
      <c r="H22" s="14">
        <v>25533</v>
      </c>
      <c r="I22" s="13">
        <v>1449</v>
      </c>
      <c r="J22" s="13">
        <v>733</v>
      </c>
      <c r="K22" s="13">
        <v>791</v>
      </c>
      <c r="L22" s="13">
        <v>881</v>
      </c>
      <c r="M22" s="13">
        <v>44</v>
      </c>
      <c r="N22" s="13">
        <v>1544</v>
      </c>
      <c r="O22" s="49">
        <v>72085</v>
      </c>
    </row>
    <row r="23" spans="1:15" ht="19.5" customHeight="1" x14ac:dyDescent="0.2">
      <c r="A23" s="21" t="s">
        <v>24</v>
      </c>
      <c r="B23" s="22">
        <v>43689</v>
      </c>
      <c r="C23" s="22">
        <v>12536</v>
      </c>
      <c r="D23" s="22">
        <v>714</v>
      </c>
      <c r="E23" s="22">
        <v>3550</v>
      </c>
      <c r="F23" s="22">
        <v>8705</v>
      </c>
      <c r="G23" s="22">
        <v>1934</v>
      </c>
      <c r="H23" s="22">
        <v>15112</v>
      </c>
      <c r="I23" s="22">
        <v>1345</v>
      </c>
      <c r="J23" s="22">
        <v>1481</v>
      </c>
      <c r="K23" s="22">
        <v>824</v>
      </c>
      <c r="L23" s="22"/>
      <c r="M23" s="22">
        <v>84</v>
      </c>
      <c r="N23" s="22">
        <v>4694</v>
      </c>
      <c r="O23" s="48">
        <v>94668</v>
      </c>
    </row>
    <row r="24" spans="1:15" ht="19.5" customHeight="1" x14ac:dyDescent="0.2">
      <c r="A24" s="38" t="s">
        <v>25</v>
      </c>
      <c r="B24" s="39">
        <v>23059</v>
      </c>
      <c r="C24" s="39">
        <v>11578</v>
      </c>
      <c r="D24" s="39">
        <v>602</v>
      </c>
      <c r="E24" s="39">
        <v>4300</v>
      </c>
      <c r="F24" s="39">
        <v>1413</v>
      </c>
      <c r="G24" s="39">
        <v>1759</v>
      </c>
      <c r="H24" s="39">
        <v>24574</v>
      </c>
      <c r="I24" s="39">
        <v>1551</v>
      </c>
      <c r="J24" s="39">
        <v>360</v>
      </c>
      <c r="K24" s="39">
        <v>413</v>
      </c>
      <c r="L24" s="39"/>
      <c r="M24" s="39">
        <v>34</v>
      </c>
      <c r="N24" s="39">
        <v>1718</v>
      </c>
      <c r="O24" s="54">
        <v>71361</v>
      </c>
    </row>
    <row r="25" spans="1:15" ht="19.5" customHeight="1" x14ac:dyDescent="0.2">
      <c r="A25" s="21" t="s">
        <v>26</v>
      </c>
      <c r="B25" s="22">
        <v>25856</v>
      </c>
      <c r="C25" s="22">
        <v>3937</v>
      </c>
      <c r="D25" s="22">
        <v>1433</v>
      </c>
      <c r="E25" s="22">
        <v>1662</v>
      </c>
      <c r="F25" s="22">
        <v>1636</v>
      </c>
      <c r="G25" s="22">
        <v>5806</v>
      </c>
      <c r="H25" s="22">
        <v>29698</v>
      </c>
      <c r="I25" s="22">
        <v>2134</v>
      </c>
      <c r="J25" s="22">
        <v>655</v>
      </c>
      <c r="K25" s="22">
        <v>545</v>
      </c>
      <c r="L25" s="22"/>
      <c r="M25" s="22">
        <v>5</v>
      </c>
      <c r="N25" s="22">
        <v>1833</v>
      </c>
      <c r="O25" s="48">
        <v>75200</v>
      </c>
    </row>
    <row r="26" spans="1:15" ht="19.5" customHeight="1" x14ac:dyDescent="0.2">
      <c r="A26" s="41" t="s">
        <v>27</v>
      </c>
      <c r="B26" s="42">
        <v>19734</v>
      </c>
      <c r="C26" s="42">
        <v>1947</v>
      </c>
      <c r="D26" s="42">
        <v>2592</v>
      </c>
      <c r="E26" s="42">
        <v>678</v>
      </c>
      <c r="F26" s="42">
        <v>1107</v>
      </c>
      <c r="G26" s="42">
        <v>1484</v>
      </c>
      <c r="H26" s="42">
        <v>26788</v>
      </c>
      <c r="I26" s="42">
        <v>1654</v>
      </c>
      <c r="J26" s="42">
        <v>790</v>
      </c>
      <c r="K26" s="42">
        <v>537</v>
      </c>
      <c r="L26" s="42"/>
      <c r="M26" s="42">
        <v>46</v>
      </c>
      <c r="N26" s="42">
        <v>1232</v>
      </c>
      <c r="O26" s="55">
        <v>58589</v>
      </c>
    </row>
    <row r="27" spans="1:15" ht="19.5" customHeight="1" x14ac:dyDescent="0.2">
      <c r="A27" s="21" t="s">
        <v>28</v>
      </c>
      <c r="B27" s="22">
        <v>28841</v>
      </c>
      <c r="C27" s="22">
        <v>2615</v>
      </c>
      <c r="D27" s="22">
        <v>849</v>
      </c>
      <c r="E27" s="22">
        <v>1547</v>
      </c>
      <c r="F27" s="22">
        <v>1285</v>
      </c>
      <c r="G27" s="22">
        <v>2011</v>
      </c>
      <c r="H27" s="22">
        <v>32784</v>
      </c>
      <c r="I27" s="22">
        <v>2099</v>
      </c>
      <c r="J27" s="22">
        <v>772</v>
      </c>
      <c r="K27" s="22">
        <v>832</v>
      </c>
      <c r="L27" s="22"/>
      <c r="M27" s="22">
        <v>88</v>
      </c>
      <c r="N27" s="22">
        <v>1214</v>
      </c>
      <c r="O27" s="48">
        <v>74937</v>
      </c>
    </row>
    <row r="28" spans="1:15" ht="19.5" customHeight="1" x14ac:dyDescent="0.2">
      <c r="A28" s="16" t="s">
        <v>29</v>
      </c>
      <c r="B28" s="13">
        <v>30788</v>
      </c>
      <c r="C28" s="13">
        <v>1874</v>
      </c>
      <c r="D28" s="13">
        <v>398</v>
      </c>
      <c r="E28" s="13">
        <v>692</v>
      </c>
      <c r="F28" s="14">
        <v>1205</v>
      </c>
      <c r="G28" s="14">
        <v>1747</v>
      </c>
      <c r="H28" s="14">
        <v>28337</v>
      </c>
      <c r="I28" s="13">
        <v>1228</v>
      </c>
      <c r="J28" s="13">
        <v>937</v>
      </c>
      <c r="K28" s="13">
        <v>457</v>
      </c>
      <c r="L28" s="13"/>
      <c r="M28" s="13">
        <v>43</v>
      </c>
      <c r="N28" s="13">
        <v>1161</v>
      </c>
      <c r="O28" s="49">
        <v>68867</v>
      </c>
    </row>
    <row r="29" spans="1:15" ht="19.5" customHeight="1" x14ac:dyDescent="0.2">
      <c r="A29" s="21" t="s">
        <v>30</v>
      </c>
      <c r="B29" s="22">
        <v>38668</v>
      </c>
      <c r="C29" s="22">
        <v>1927</v>
      </c>
      <c r="D29" s="22">
        <v>517</v>
      </c>
      <c r="E29" s="22">
        <v>772</v>
      </c>
      <c r="F29" s="22">
        <v>1322</v>
      </c>
      <c r="G29" s="22">
        <v>2143</v>
      </c>
      <c r="H29" s="22">
        <v>28217</v>
      </c>
      <c r="I29" s="22">
        <v>818</v>
      </c>
      <c r="J29" s="22">
        <v>973</v>
      </c>
      <c r="K29" s="22">
        <v>453</v>
      </c>
      <c r="L29" s="22"/>
      <c r="M29" s="22">
        <v>32</v>
      </c>
      <c r="N29" s="22">
        <v>1143</v>
      </c>
      <c r="O29" s="48">
        <v>76985</v>
      </c>
    </row>
    <row r="30" spans="1:15" s="12" customFormat="1" ht="18.75" customHeight="1" x14ac:dyDescent="0.25">
      <c r="A30" s="19" t="s">
        <v>9</v>
      </c>
      <c r="B30" s="17">
        <f>SUM(B8:B29)</f>
        <v>513179</v>
      </c>
      <c r="C30" s="17">
        <f t="shared" ref="C30:N30" si="0">SUM(C8:C29)</f>
        <v>132390</v>
      </c>
      <c r="D30" s="17">
        <f t="shared" si="0"/>
        <v>15698</v>
      </c>
      <c r="E30" s="17">
        <f t="shared" si="0"/>
        <v>37347</v>
      </c>
      <c r="F30" s="17">
        <f t="shared" si="0"/>
        <v>41714</v>
      </c>
      <c r="G30" s="17">
        <f t="shared" si="0"/>
        <v>49349</v>
      </c>
      <c r="H30" s="17">
        <f t="shared" si="0"/>
        <v>542858</v>
      </c>
      <c r="I30" s="20">
        <f t="shared" si="0"/>
        <v>32057</v>
      </c>
      <c r="J30" s="20">
        <f t="shared" si="0"/>
        <v>13914</v>
      </c>
      <c r="K30" s="20">
        <f t="shared" si="0"/>
        <v>14020</v>
      </c>
      <c r="L30" s="20">
        <f t="shared" si="0"/>
        <v>2558</v>
      </c>
      <c r="M30" s="20">
        <f t="shared" ref="M30" si="1">SUM(M8:M29)</f>
        <v>849</v>
      </c>
      <c r="N30" s="20">
        <f t="shared" si="0"/>
        <v>33176</v>
      </c>
      <c r="O30" s="17">
        <f>SUM(O8:O29)</f>
        <v>1429109</v>
      </c>
    </row>
    <row r="31" spans="1:15" s="5" customFormat="1" ht="15.75" customHeight="1" x14ac:dyDescent="0.2">
      <c r="C31" s="24"/>
      <c r="D31" s="24"/>
    </row>
    <row r="32" spans="1:15" ht="15.75" customHeight="1" x14ac:dyDescent="0.3">
      <c r="A32" s="33"/>
      <c r="B32" s="23" t="s">
        <v>40</v>
      </c>
      <c r="C32" s="23"/>
      <c r="D32" s="23"/>
      <c r="E32" s="2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5" ht="15.75" customHeight="1" x14ac:dyDescent="0.3">
      <c r="A33" s="34"/>
      <c r="B33" s="23" t="s">
        <v>41</v>
      </c>
      <c r="E33" s="23"/>
    </row>
    <row r="34" spans="1:5" ht="15.75" customHeight="1" x14ac:dyDescent="0.3">
      <c r="A34" s="35"/>
      <c r="B34" s="23" t="s">
        <v>42</v>
      </c>
      <c r="E34" s="23"/>
    </row>
    <row r="35" spans="1:5" ht="15.75" customHeight="1" x14ac:dyDescent="0.3">
      <c r="A35" s="36"/>
      <c r="B35" s="23" t="s">
        <v>43</v>
      </c>
      <c r="C35" s="23"/>
      <c r="D35" s="23"/>
      <c r="E35" s="23"/>
    </row>
    <row r="36" spans="1:5" ht="15.75" customHeight="1" x14ac:dyDescent="0.3">
      <c r="A36" s="46"/>
      <c r="B36" s="23" t="s">
        <v>44</v>
      </c>
      <c r="C36" s="23"/>
      <c r="D36" s="23"/>
      <c r="E36" s="23"/>
    </row>
    <row r="37" spans="1:5" ht="15.75" customHeight="1" x14ac:dyDescent="0.3">
      <c r="A37" s="37"/>
      <c r="B37" s="23" t="s">
        <v>45</v>
      </c>
      <c r="C37" s="23"/>
      <c r="D37" s="23"/>
      <c r="E37" s="23"/>
    </row>
    <row r="38" spans="1:5" ht="15.75" customHeight="1" x14ac:dyDescent="0.3">
      <c r="A38" s="40"/>
      <c r="B38" s="23" t="s">
        <v>46</v>
      </c>
      <c r="C38" s="23"/>
      <c r="D38" s="23"/>
    </row>
    <row r="39" spans="1:5" ht="12.75" customHeight="1" x14ac:dyDescent="0.3">
      <c r="C39" s="23"/>
      <c r="D39" s="23"/>
    </row>
    <row r="40" spans="1:5" ht="12.75" customHeight="1" x14ac:dyDescent="0.3">
      <c r="C40" s="23"/>
      <c r="D40" s="23"/>
    </row>
  </sheetData>
  <mergeCells count="4">
    <mergeCell ref="B2:O2"/>
    <mergeCell ref="B3:O3"/>
    <mergeCell ref="B4:O4"/>
    <mergeCell ref="B6:O6"/>
  </mergeCells>
  <printOptions horizontalCentered="1"/>
  <pageMargins left="0.23622047244094491" right="0.23622047244094491" top="0.23622047244094491" bottom="0.23622047244094491" header="0" footer="0"/>
  <pageSetup paperSize="3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 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Horacio González Rodríguez</cp:lastModifiedBy>
  <cp:lastPrinted>2021-10-13T04:28:14Z</cp:lastPrinted>
  <dcterms:created xsi:type="dcterms:W3CDTF">2021-08-27T02:18:49Z</dcterms:created>
  <dcterms:modified xsi:type="dcterms:W3CDTF">2021-10-19T23:05:31Z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A0B44A456053326E0775961CF3DF6AA6106814766B7D95BFF47B07AF7343C5A0483B19146E2B58918DD5B86743BA13A0F8660D4E6D5A866DDCEEFCCD469B891FCD3F55FFDC0EFD4DAE89ED77E06A6E264EA991E9E8DC53435F9A07BE24763CE5B5979A23FE0E1350BE7400F77ED39A8C233C6DE8CA8AAA4726651489C1FA6FD</vt:lpwstr>
  </property>
  <property fmtid="{D5CDD505-2E9C-101B-9397-08002B2CF9AE}" pid="8" name="Business Objects Context Information6">
    <vt:lpwstr>A6A2BCAE7988F865AB6C5F440EEEEE7B3C44B4374D5409D1CFE46AAFA66777871883ED06F16932174B2E2911E1B555BA70D3789C16DB1ED3D85081A5AD5BEE41AFDB1561524692BFDE293B06529943A4F6ED30A20A0045EB0EC20785985956E09131DEF5BE4CD386054C572086AD2BEC0C4A4A0F94BB6A3C87DC0FE82F34872</vt:lpwstr>
  </property>
  <property fmtid="{D5CDD505-2E9C-101B-9397-08002B2CF9AE}" pid="9" name="Business Objects Context Information7">
    <vt:lpwstr>C80D58DFA5E2F4E9D47C09E44AC5806E94F20EBD5</vt:lpwstr>
  </property>
</Properties>
</file>